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50" windowHeight="6300"/>
  </bookViews>
  <sheets>
    <sheet name="RFQ For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<sst xmlns="http://schemas.openxmlformats.org/spreadsheetml/2006/main" count="47" uniqueCount="41">
  <si>
    <t>LSON - REQUEST FOR QUOTATION (RFQ)</t>
  </si>
  <si>
    <t>LSON - Lapu-Lapu City, Cebu</t>
  </si>
  <si>
    <t>QUOTATION DETAILS</t>
  </si>
  <si>
    <t>RFQ No:</t>
  </si>
  <si>
    <t>LSON-RFQ-001</t>
  </si>
  <si>
    <t>Date Issued:</t>
  </si>
  <si>
    <t>Valid Until:</t>
  </si>
  <si>
    <t>Prepared By:</t>
  </si>
  <si>
    <t>Client / Company:</t>
  </si>
  <si>
    <t>Contact Person:</t>
  </si>
  <si>
    <t/>
  </si>
  <si>
    <t>Client Address:</t>
  </si>
  <si>
    <t>Contact No. / Email:</t>
  </si>
  <si>
    <t>ITEMS / SERVICES REQUESTED</t>
  </si>
  <si>
    <t>No.</t>
  </si>
  <si>
    <t>Item / Description</t>
  </si>
  <si>
    <t>Specs / Details</t>
  </si>
  <si>
    <t>Qty</t>
  </si>
  <si>
    <t>Unit</t>
  </si>
  <si>
    <t>Unit Price</t>
  </si>
  <si>
    <t>Total Price</t>
  </si>
  <si>
    <t>SUBTOTAL:</t>
  </si>
  <si>
    <t>Discount (if any):</t>
  </si>
  <si>
    <t>Shipping / Logistics Fee:</t>
  </si>
  <si>
    <t>VAT (12% if applicable):</t>
  </si>
  <si>
    <t>GRAND TOTAL:</t>
  </si>
  <si>
    <t>TERMS &amp; CONDITIONS / NOTES</t>
  </si>
  <si>
    <t>1. Quotation valid for 15 days from date issued unless otherwise stated.</t>
  </si>
  <si>
    <t>2. Prices are subject to change based on availability &amp; market rates.</t>
  </si>
  <si>
    <t>3. Payment Terms: 50% Downpayment, 50% upon completion / COD / Bank Transfer / GCash.</t>
  </si>
  <si>
    <t>4. Delivery Lead Time: ___ days after confirmation of payment.</t>
  </si>
  <si>
    <t>5. This is not an invoice. Official invoice will be issued upon payment.</t>
  </si>
  <si>
    <t>_________________________</t>
  </si>
  <si>
    <t>Approved By:</t>
  </si>
  <si>
    <t>LSON Sales Team</t>
  </si>
  <si>
    <t>Client Signature (Conforme)</t>
  </si>
  <si>
    <t>Thank you for considering LSON! For questions, contact us at Lapu-Lapu City.</t>
  </si>
  <si>
    <t>PLEASE SEND THIS FORM TO THE FF:</t>
  </si>
  <si>
    <t>myorders@Lsonmarketing.com</t>
  </si>
  <si>
    <t>Viber: 09171053095</t>
  </si>
  <si>
    <t>Fb: Lsonmarketing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</si>
</sst>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2" formatCode="_-&quot;₱&quot;* #,##0_-;\-&quot;₱&quot;* #,##0_-;_-&quot;₱&quot;* &quot;-&quot;_-;_-@_-"/>
    <numFmt numFmtId="43" formatCode="_-* #,##0.00_-;\-* #,##0.00_-;_-* &quot;-&quot;??_-;_-@_-"/>
    <numFmt numFmtId="44" formatCode="_-&quot;₱&quot;* #,##0.00_-;\-&quot;₱&quot;* #,##0.00_-;_-&quot;₱&quot;* &quot;-&quot;??_-;_-@_-"/>
  </numFmts>
  <fonts count="29">
    <font>
      <sz val="11"/>
      <color theme="1"/>
      <name val="Calibri"/>
      <charset val="134"/>
      <scheme val="minor"/>
    </font>
    <font>
      <b/>
      <sz val="16"/>
      <color rgb="FF1F4E79"/>
      <name val="Calibri"/>
      <charset val="134"/>
      <scheme val="minor"/>
    </font>
    <font>
      <i/>
      <sz val="10"/>
      <color rgb="FF595959"/>
      <name val="Calibri"/>
      <charset val="134"/>
      <scheme val="minor"/>
    </font>
    <font>
      <b/>
      <sz val="11"/>
      <color rgb="FFFFFFFF"/>
      <name val="Calibri"/>
      <charset val="134"/>
      <scheme val="minor"/>
    </font>
    <font>
      <b/>
      <sz val="11"/>
      <name val="Calibri"/>
      <charset val="134"/>
      <scheme val="minor"/>
    </font>
    <font>
      <b/>
      <sz val="12"/>
      <name val="Calibri"/>
      <charset val="134"/>
      <scheme val="minor"/>
    </font>
    <font>
      <b/>
      <sz val="14"/>
      <name val="Calibri"/>
      <charset val="134"/>
      <scheme val="minor"/>
    </font>
    <font>
      <sz val="10"/>
      <name val="Calibri"/>
      <charset val="134"/>
      <scheme val="minor"/>
    </font>
    <font>
      <i/>
      <sz val="9"/>
      <color rgb="FF80808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FF2CC"/>
        <bgColor rgb="FFFFF2CC"/>
      </patternFill>
    </fill>
    <fill>
      <patternFill patternType="solid">
        <fgColor rgb="FF2E75B6"/>
        <bgColor rgb="FF2E75B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  <diagonal/>
    </border>
    <border>
      <left/>
      <right style="thin">
        <color rgb="FFB4C6E7"/>
      </right>
      <top style="thin">
        <color rgb="FFB4C6E7"/>
      </top>
      <bottom style="thin">
        <color rgb="FFB4C6E7"/>
      </bottom>
      <diagonal/>
    </border>
    <border>
      <left/>
      <right/>
      <top style="thin">
        <color rgb="FFB4C6E7"/>
      </top>
      <bottom style="thin">
        <color rgb="FFB4C6E7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5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7" borderId="14" applyNumberFormat="0" applyAlignment="0" applyProtection="0">
      <alignment vertical="center"/>
    </xf>
    <xf numFmtId="0" fontId="20" fillId="7" borderId="13" applyNumberFormat="0" applyAlignment="0" applyProtection="0">
      <alignment vertical="center"/>
    </xf>
    <xf numFmtId="0" fontId="21" fillId="8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0" xfId="0" applyFont="1"/>
    <xf numFmtId="0" fontId="0" fillId="3" borderId="1" xfId="0" applyFill="1" applyBorder="1"/>
    <xf numFmtId="0" fontId="0" fillId="0" borderId="2" xfId="0" applyBorder="1"/>
    <xf numFmtId="0" fontId="0" fillId="0" borderId="3" xfId="0" applyBorder="1"/>
    <xf numFmtId="0" fontId="3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4" fontId="4" fillId="0" borderId="1" xfId="0" applyNumberFormat="1" applyFont="1" applyBorder="1" applyAlignment="1">
      <alignment horizontal="right"/>
    </xf>
    <xf numFmtId="0" fontId="5" fillId="3" borderId="0" xfId="0" applyFont="1" applyFill="1"/>
    <xf numFmtId="4" fontId="6" fillId="3" borderId="1" xfId="0" applyNumberFormat="1" applyFont="1" applyFill="1" applyBorder="1" applyAlignment="1">
      <alignment horizontal="right"/>
    </xf>
    <xf numFmtId="0" fontId="7" fillId="0" borderId="0" xfId="0" applyFont="1"/>
    <xf numFmtId="0" fontId="8" fillId="0" borderId="0" xfId="0" applyFont="1"/>
    <xf numFmtId="0" fontId="0" fillId="0" borderId="4" xfId="0" applyBorder="1"/>
    <xf numFmtId="0" fontId="0" fillId="0" borderId="5" xfId="0" applyBorder="1"/>
    <xf numFmtId="0" fontId="9" fillId="0" borderId="6" xfId="6" applyBorder="1"/>
    <xf numFmtId="0" fontId="0" fillId="0" borderId="7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yorders@Lsonmarketing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46"/>
  <sheetViews>
    <sheetView tabSelected="1" workbookViewId="0">
      <selection activeCell="B2" sqref="B2:H2"/>
    </sheetView>
  </sheetViews>
  <sheetFormatPr defaultColWidth="9" defaultRowHeight="14.5" outlineLevelCol="7"/>
  <cols>
    <col min="1" max="1" width="4" customWidth="1"/>
    <col min="2" max="2" width="22" customWidth="1"/>
    <col min="3" max="3" width="28" customWidth="1"/>
    <col min="4" max="4" width="15" customWidth="1"/>
    <col min="5" max="6" width="18" customWidth="1"/>
    <col min="7" max="7" width="20" customWidth="1"/>
    <col min="8" max="8" width="18" customWidth="1"/>
  </cols>
  <sheetData>
    <row r="2" ht="32" customHeight="1" spans="2:8">
      <c r="B2" s="1" t="s">
        <v>0</v>
      </c>
    </row>
    <row r="3" spans="2:8">
      <c r="B3" s="2" t="s">
        <v>1</v>
      </c>
    </row>
    <row r="5" spans="2:8">
      <c r="B5" s="3" t="s">
        <v>2</v>
      </c>
    </row>
    <row r="6" spans="2:8">
      <c r="B6" s="4" t="s">
        <v>3</v>
      </c>
      <c r="C6" s="5" t="s">
        <v>4</v>
      </c>
      <c r="E6" s="4" t="s">
        <v>5</v>
      </c>
      <c r="F6" s="5">
        <f ca="1">TODAY()</f>
        <v>46308</v>
      </c>
    </row>
    <row r="7" spans="2:8">
      <c r="B7" s="4" t="s">
        <v>6</v>
      </c>
      <c r="C7" s="5">
        <f ca="1">TODAY()+15</f>
        <v>46323</v>
      </c>
      <c r="E7" s="4" t="s">
        <v>7</v>
      </c>
      <c r="F7" s="5"/>
    </row>
    <row r="8" spans="2:8">
      <c r="B8" s="4" t="s">
        <v>8</v>
      </c>
      <c r="C8" s="5"/>
      <c r="D8" s="6"/>
      <c r="E8" s="4" t="s">
        <v>9</v>
      </c>
      <c r="F8" s="5" t="s">
        <v>10</v>
      </c>
      <c r="G8" s="7"/>
      <c r="H8" s="6"/>
    </row>
    <row r="9" spans="2:8">
      <c r="B9" s="4" t="s">
        <v>11</v>
      </c>
      <c r="C9" s="5" t="s">
        <v>10</v>
      </c>
      <c r="D9" s="6"/>
      <c r="E9" s="4" t="s">
        <v>12</v>
      </c>
      <c r="F9" s="5" t="s">
        <v>10</v>
      </c>
      <c r="G9" s="7"/>
      <c r="H9" s="6"/>
    </row>
    <row r="11" spans="2:8">
      <c r="B11" s="3" t="s">
        <v>13</v>
      </c>
    </row>
    <row r="12" spans="2:8">
      <c r="B12" s="8" t="s">
        <v>14</v>
      </c>
      <c r="C12" s="8" t="s">
        <v>15</v>
      </c>
      <c r="D12" s="8" t="s">
        <v>16</v>
      </c>
      <c r="E12" s="8" t="s">
        <v>17</v>
      </c>
      <c r="F12" s="8" t="s">
        <v>18</v>
      </c>
      <c r="G12" s="8" t="s">
        <v>19</v>
      </c>
      <c r="H12" s="8" t="s">
        <v>20</v>
      </c>
    </row>
    <row r="13" spans="2:8">
      <c r="B13" s="9">
        <v>1</v>
      </c>
      <c r="C13" s="10"/>
      <c r="D13" s="10"/>
      <c r="E13" s="10"/>
      <c r="F13" s="10"/>
      <c r="G13" s="11"/>
      <c r="H13" s="11" t="str">
        <f t="shared" ref="H13:H25" si="0">IF(D13="","",D13*G13)</f>
        <v/>
      </c>
    </row>
    <row r="14" spans="2:8">
      <c r="B14" s="9">
        <v>2</v>
      </c>
      <c r="C14" s="10"/>
      <c r="D14" s="10"/>
      <c r="E14" s="10"/>
      <c r="F14" s="10"/>
      <c r="G14" s="11"/>
      <c r="H14" s="11" t="str">
        <f t="shared" si="0"/>
        <v/>
      </c>
    </row>
    <row r="15" spans="2:8">
      <c r="B15" s="9">
        <v>3</v>
      </c>
      <c r="C15" s="10"/>
      <c r="D15" s="10"/>
      <c r="E15" s="10"/>
      <c r="F15" s="10"/>
      <c r="G15" s="11"/>
      <c r="H15" s="11" t="str">
        <f t="shared" si="0"/>
        <v/>
      </c>
    </row>
    <row r="16" spans="2:8">
      <c r="B16" s="9">
        <v>4</v>
      </c>
      <c r="C16" s="10"/>
      <c r="D16" s="10"/>
      <c r="E16" s="10"/>
      <c r="F16" s="10"/>
      <c r="G16" s="11"/>
      <c r="H16" s="11" t="str">
        <f t="shared" si="0"/>
        <v/>
      </c>
    </row>
    <row r="17" spans="2:8">
      <c r="B17" s="9">
        <v>5</v>
      </c>
      <c r="C17" s="10"/>
      <c r="D17" s="10"/>
      <c r="E17" s="10"/>
      <c r="F17" s="10"/>
      <c r="G17" s="11"/>
      <c r="H17" s="11" t="str">
        <f t="shared" si="0"/>
        <v/>
      </c>
    </row>
    <row r="18" spans="2:8">
      <c r="B18" s="9">
        <v>6</v>
      </c>
      <c r="C18" s="10"/>
      <c r="D18" s="10"/>
      <c r="E18" s="10"/>
      <c r="F18" s="10"/>
      <c r="G18" s="11"/>
      <c r="H18" s="11" t="str">
        <f t="shared" si="0"/>
        <v/>
      </c>
    </row>
    <row r="19" spans="2:8">
      <c r="B19" s="9">
        <v>7</v>
      </c>
      <c r="C19" s="10"/>
      <c r="D19" s="10"/>
      <c r="E19" s="10"/>
      <c r="F19" s="10"/>
      <c r="G19" s="11"/>
      <c r="H19" s="11" t="str">
        <f t="shared" si="0"/>
        <v/>
      </c>
    </row>
    <row r="20" spans="2:8">
      <c r="B20" s="9">
        <v>8</v>
      </c>
      <c r="C20" s="10"/>
      <c r="D20" s="10"/>
      <c r="E20" s="10"/>
      <c r="F20" s="10"/>
      <c r="G20" s="11"/>
      <c r="H20" s="11" t="str">
        <f t="shared" si="0"/>
        <v/>
      </c>
    </row>
    <row r="21" spans="2:8">
      <c r="B21" s="9">
        <v>9</v>
      </c>
      <c r="C21" s="10"/>
      <c r="D21" s="10"/>
      <c r="E21" s="10"/>
      <c r="F21" s="10"/>
      <c r="G21" s="11"/>
      <c r="H21" s="11" t="str">
        <f t="shared" si="0"/>
        <v/>
      </c>
    </row>
    <row r="22" spans="2:8">
      <c r="B22" s="9">
        <v>10</v>
      </c>
      <c r="C22" s="10"/>
      <c r="D22" s="10"/>
      <c r="E22" s="10"/>
      <c r="F22" s="10"/>
      <c r="G22" s="11"/>
      <c r="H22" s="11" t="str">
        <f t="shared" si="0"/>
        <v/>
      </c>
    </row>
    <row r="23" spans="2:8">
      <c r="B23" s="9">
        <v>11</v>
      </c>
      <c r="C23" s="10"/>
      <c r="D23" s="10"/>
      <c r="E23" s="10"/>
      <c r="F23" s="10"/>
      <c r="G23" s="11"/>
      <c r="H23" s="11" t="str">
        <f t="shared" si="0"/>
        <v/>
      </c>
    </row>
    <row r="24" spans="2:8">
      <c r="B24" s="9">
        <v>12</v>
      </c>
      <c r="C24" s="10"/>
      <c r="D24" s="10"/>
      <c r="E24" s="10"/>
      <c r="F24" s="10"/>
      <c r="G24" s="11"/>
      <c r="H24" s="11" t="str">
        <f t="shared" si="0"/>
        <v/>
      </c>
    </row>
    <row r="25" spans="2:8">
      <c r="B25" s="9">
        <v>13</v>
      </c>
      <c r="C25" s="10"/>
      <c r="D25" s="10"/>
      <c r="E25" s="10"/>
      <c r="F25" s="10"/>
      <c r="G25" s="11"/>
      <c r="H25" s="11" t="str">
        <f t="shared" si="0"/>
        <v/>
      </c>
    </row>
    <row r="26" spans="2:8">
      <c r="F26" s="4" t="s">
        <v>21</v>
      </c>
      <c r="G26" s="12">
        <f>SUM(H13:H25)</f>
        <v>0</v>
      </c>
      <c r="H26" s="6"/>
    </row>
    <row r="27" spans="2:8">
      <c r="F27" s="4" t="s">
        <v>22</v>
      </c>
      <c r="G27" s="12" t="s">
        <v>10</v>
      </c>
      <c r="H27" s="6"/>
    </row>
    <row r="28" spans="2:8">
      <c r="F28" s="4" t="s">
        <v>23</v>
      </c>
      <c r="G28" s="12" t="s">
        <v>10</v>
      </c>
      <c r="H28" s="6"/>
    </row>
    <row r="29" spans="2:8">
      <c r="F29" s="4" t="s">
        <v>24</v>
      </c>
      <c r="G29" s="12">
        <f>H26*0.12</f>
        <v>0</v>
      </c>
      <c r="H29" s="6"/>
    </row>
    <row r="30" ht="18.5" spans="2:8">
      <c r="F30" s="13" t="s">
        <v>25</v>
      </c>
      <c r="G30" s="14">
        <f>H26+H28+H29-H27</f>
        <v>0</v>
      </c>
      <c r="H30" s="6"/>
    </row>
    <row r="32" spans="2:8">
      <c r="B32" s="3" t="s">
        <v>26</v>
      </c>
    </row>
    <row r="33" spans="2:6">
      <c r="B33" s="15" t="s">
        <v>27</v>
      </c>
    </row>
    <row r="34" spans="2:6">
      <c r="B34" s="15" t="s">
        <v>28</v>
      </c>
    </row>
    <row r="35" spans="2:6">
      <c r="B35" s="15" t="s">
        <v>29</v>
      </c>
    </row>
    <row r="36" spans="2:6">
      <c r="B36" s="15" t="s">
        <v>30</v>
      </c>
    </row>
    <row r="37" spans="2:6">
      <c r="B37" s="15" t="s">
        <v>31</v>
      </c>
    </row>
    <row r="39" spans="2:6">
      <c r="B39" s="4" t="s">
        <v>7</v>
      </c>
      <c r="C39" t="s">
        <v>32</v>
      </c>
      <c r="E39" s="4" t="s">
        <v>33</v>
      </c>
      <c r="F39" t="s">
        <v>32</v>
      </c>
    </row>
    <row r="40" spans="2:6">
      <c r="B40" t="s">
        <v>34</v>
      </c>
      <c r="E40" t="s">
        <v>35</v>
      </c>
    </row>
    <row r="42" ht="15.25" spans="2:6">
      <c r="B42" s="16" t="s">
        <v>36</v>
      </c>
    </row>
    <row r="43" spans="2:6">
      <c r="B43" s="17" t="s">
        <v>37</v>
      </c>
      <c r="C43" s="18"/>
    </row>
    <row r="44" spans="2:6">
      <c r="B44" s="19" t="s">
        <v>38</v>
      </c>
      <c r="C44" s="20"/>
    </row>
    <row r="45" spans="2:6">
      <c r="B45" s="21" t="s">
        <v>39</v>
      </c>
      <c r="C45" s="20"/>
    </row>
    <row r="46" ht="15.25" spans="2:6">
      <c r="B46" s="22" t="s">
        <v>40</v>
      </c>
      <c r="C46" s="23"/>
    </row>
  </sheetData>
  <mergeCells count="20">
    <mergeCell ref="B2:H2"/>
    <mergeCell ref="B3:H3"/>
    <mergeCell ref="B5:H5"/>
    <mergeCell ref="C8:D8"/>
    <mergeCell ref="F8:H8"/>
    <mergeCell ref="C9:D9"/>
    <mergeCell ref="F9:H9"/>
    <mergeCell ref="B11:H11"/>
    <mergeCell ref="G26:H26"/>
    <mergeCell ref="G27:H27"/>
    <mergeCell ref="G28:H28"/>
    <mergeCell ref="G29:H29"/>
    <mergeCell ref="G30:H30"/>
    <mergeCell ref="B32:H32"/>
    <mergeCell ref="B33:H33"/>
    <mergeCell ref="B34:H34"/>
    <mergeCell ref="B35:H35"/>
    <mergeCell ref="B36:H36"/>
    <mergeCell ref="B37:H37"/>
    <mergeCell ref="B42:H42"/>
  </mergeCells>
  <hyperlinks>
    <hyperlink ref="B44" r:id="rId1" display="myorders@Lsonmarketing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RFQ Form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Niño Pangatunggan</cp:lastModifiedBy>
  <dcterms:created xsi:type="dcterms:W3CDTF">2026-10-13T14:59:00Z</dcterms:created>
  <dcterms:modified xsi:type="dcterms:W3CDTF">2026-10-13T15:06:06Z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ACBF48D3FF064578942BA7C70072F189_13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